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陸砂利ＨＰ\一覧表（2025年度）\"/>
    </mc:Choice>
  </mc:AlternateContent>
  <xr:revisionPtr revIDLastSave="0" documentId="13_ncr:1_{F7F8F0E1-18B5-4A04-B613-CA196FB92FCE}" xr6:coauthVersionLast="47" xr6:coauthVersionMax="47" xr10:uidLastSave="{00000000-0000-0000-0000-000000000000}"/>
  <workbookProtection workbookPassword="C67B" lockStructure="1"/>
  <bookViews>
    <workbookView xWindow="-120" yWindow="-120" windowWidth="20730" windowHeight="11040" xr2:uid="{00000000-000D-0000-FFFF-FFFF00000000}"/>
  </bookViews>
  <sheets>
    <sheet name="seet1" sheetId="1" r:id="rId1"/>
  </sheets>
  <definedNames>
    <definedName name="_xlnm.Print_Area" localSheetId="0">seet1!$B$2:$G$53</definedName>
  </definedNames>
  <calcPr calcId="191029"/>
</workbook>
</file>

<file path=xl/calcChain.xml><?xml version="1.0" encoding="utf-8"?>
<calcChain xmlns="http://schemas.openxmlformats.org/spreadsheetml/2006/main">
  <c r="E29" i="1" l="1"/>
  <c r="E14" i="1" l="1"/>
  <c r="E43" i="1" l="1"/>
  <c r="E46" i="1" l="1"/>
</calcChain>
</file>

<file path=xl/sharedStrings.xml><?xml version="1.0" encoding="utf-8"?>
<sst xmlns="http://schemas.openxmlformats.org/spreadsheetml/2006/main" count="102" uniqueCount="71">
  <si>
    <t>No.</t>
    <phoneticPr fontId="2"/>
  </si>
  <si>
    <t>住所</t>
    <rPh sb="0" eb="2">
      <t>ジュウショ</t>
    </rPh>
    <phoneticPr fontId="2"/>
  </si>
  <si>
    <t>建設発生土受入情報　一覧表</t>
    <rPh sb="0" eb="2">
      <t>ケンセツ</t>
    </rPh>
    <rPh sb="2" eb="4">
      <t>ハッセイ</t>
    </rPh>
    <rPh sb="4" eb="5">
      <t>ド</t>
    </rPh>
    <rPh sb="5" eb="7">
      <t>ウケイレ</t>
    </rPh>
    <rPh sb="7" eb="9">
      <t>ジョウホウ</t>
    </rPh>
    <rPh sb="10" eb="12">
      <t>イチラン</t>
    </rPh>
    <rPh sb="12" eb="13">
      <t>ヒョウ</t>
    </rPh>
    <phoneticPr fontId="2"/>
  </si>
  <si>
    <t>栃木県陸砂利採取業協同組合</t>
    <rPh sb="0" eb="3">
      <t>トチギケン</t>
    </rPh>
    <rPh sb="3" eb="4">
      <t>オカ</t>
    </rPh>
    <rPh sb="4" eb="6">
      <t>ジャリ</t>
    </rPh>
    <rPh sb="6" eb="8">
      <t>サイシュ</t>
    </rPh>
    <rPh sb="8" eb="9">
      <t>ギョウ</t>
    </rPh>
    <rPh sb="9" eb="13">
      <t>キョウ</t>
    </rPh>
    <phoneticPr fontId="2"/>
  </si>
  <si>
    <t>分類</t>
    <rPh sb="0" eb="2">
      <t>ブンルイ</t>
    </rPh>
    <phoneticPr fontId="2"/>
  </si>
  <si>
    <t>採取・埋土期間</t>
    <rPh sb="0" eb="2">
      <t>サイシュ</t>
    </rPh>
    <rPh sb="3" eb="4">
      <t>マイ</t>
    </rPh>
    <rPh sb="4" eb="5">
      <t>ツチ</t>
    </rPh>
    <rPh sb="5" eb="7">
      <t>キカン</t>
    </rPh>
    <phoneticPr fontId="2"/>
  </si>
  <si>
    <t>■県北地区</t>
    <rPh sb="1" eb="3">
      <t>ケンホク</t>
    </rPh>
    <rPh sb="3" eb="5">
      <t>チク</t>
    </rPh>
    <phoneticPr fontId="2"/>
  </si>
  <si>
    <t>■県西地区</t>
    <rPh sb="1" eb="3">
      <t>ケンセイ</t>
    </rPh>
    <rPh sb="3" eb="5">
      <t>チク</t>
    </rPh>
    <phoneticPr fontId="2"/>
  </si>
  <si>
    <t>■県東地区</t>
    <rPh sb="1" eb="3">
      <t>ケントウ</t>
    </rPh>
    <rPh sb="3" eb="5">
      <t>チク</t>
    </rPh>
    <phoneticPr fontId="2"/>
  </si>
  <si>
    <t>許認可番号</t>
    <rPh sb="0" eb="3">
      <t>キョニンカ</t>
    </rPh>
    <rPh sb="3" eb="5">
      <t>バンゴウ</t>
    </rPh>
    <phoneticPr fontId="2"/>
  </si>
  <si>
    <t>合計</t>
    <rPh sb="0" eb="2">
      <t>ゴウケイ</t>
    </rPh>
    <phoneticPr fontId="2"/>
  </si>
  <si>
    <t>受入容量総合計</t>
    <rPh sb="0" eb="2">
      <t>ウケイレ</t>
    </rPh>
    <rPh sb="2" eb="4">
      <t>ヨウリョウ</t>
    </rPh>
    <rPh sb="4" eb="5">
      <t>ソウ</t>
    </rPh>
    <rPh sb="5" eb="7">
      <t>ゴウケイ</t>
    </rPh>
    <phoneticPr fontId="2"/>
  </si>
  <si>
    <t>㎥</t>
    <phoneticPr fontId="2"/>
  </si>
  <si>
    <t>受入可能容量（㎥）</t>
    <rPh sb="0" eb="2">
      <t>ウケイレ</t>
    </rPh>
    <rPh sb="2" eb="4">
      <t>カノウ</t>
    </rPh>
    <rPh sb="4" eb="6">
      <t>ヨウリョウ</t>
    </rPh>
    <phoneticPr fontId="2"/>
  </si>
  <si>
    <t>採取中</t>
    <rPh sb="0" eb="3">
      <t>サイシュチュウ</t>
    </rPh>
    <phoneticPr fontId="2"/>
  </si>
  <si>
    <t>　</t>
    <phoneticPr fontId="2"/>
  </si>
  <si>
    <t>担当窓口　０２８７－７４－５１２６</t>
    <rPh sb="0" eb="2">
      <t>タントウ</t>
    </rPh>
    <rPh sb="2" eb="4">
      <t>マドグチ</t>
    </rPh>
    <phoneticPr fontId="2"/>
  </si>
  <si>
    <t>指令工第193-1号</t>
    <phoneticPr fontId="2"/>
  </si>
  <si>
    <t>～R7.11.16</t>
    <phoneticPr fontId="2"/>
  </si>
  <si>
    <t>河内郡上三川町大字西菱沼字恵宝寿８８番　外２筆</t>
    <rPh sb="0" eb="3">
      <t>カワチグン</t>
    </rPh>
    <rPh sb="3" eb="7">
      <t>カミノカワマチ</t>
    </rPh>
    <rPh sb="7" eb="9">
      <t>オオアザ</t>
    </rPh>
    <rPh sb="9" eb="10">
      <t>ニシ</t>
    </rPh>
    <rPh sb="10" eb="12">
      <t>ヒシヌマ</t>
    </rPh>
    <rPh sb="12" eb="13">
      <t>アザ</t>
    </rPh>
    <rPh sb="13" eb="14">
      <t>メグミ</t>
    </rPh>
    <rPh sb="14" eb="15">
      <t>タカラ</t>
    </rPh>
    <rPh sb="15" eb="16">
      <t>コトブキ</t>
    </rPh>
    <rPh sb="18" eb="19">
      <t>バン</t>
    </rPh>
    <phoneticPr fontId="2"/>
  </si>
  <si>
    <t>指令工第193-2号</t>
    <phoneticPr fontId="2"/>
  </si>
  <si>
    <t>～R7.12.2</t>
    <phoneticPr fontId="2"/>
  </si>
  <si>
    <t>日光市針貝字茅場１０７３番　外５筆</t>
    <rPh sb="0" eb="3">
      <t>ニッコウシ</t>
    </rPh>
    <rPh sb="3" eb="6">
      <t>ハリガイアザ</t>
    </rPh>
    <rPh sb="6" eb="8">
      <t>カヤバ</t>
    </rPh>
    <rPh sb="12" eb="13">
      <t>バン</t>
    </rPh>
    <rPh sb="14" eb="15">
      <t>ホカ</t>
    </rPh>
    <rPh sb="16" eb="17">
      <t>フデ</t>
    </rPh>
    <phoneticPr fontId="2"/>
  </si>
  <si>
    <t>那須塩原市東原字天蚕場３２６番１、３２９番３</t>
    <rPh sb="0" eb="5">
      <t>ナスシオバラシ</t>
    </rPh>
    <rPh sb="5" eb="7">
      <t>ヒガシハラ</t>
    </rPh>
    <rPh sb="7" eb="8">
      <t>アザ</t>
    </rPh>
    <rPh sb="8" eb="9">
      <t>テン</t>
    </rPh>
    <rPh sb="9" eb="10">
      <t>カイコ</t>
    </rPh>
    <rPh sb="10" eb="11">
      <t>ジョウ</t>
    </rPh>
    <rPh sb="14" eb="15">
      <t>バン</t>
    </rPh>
    <rPh sb="20" eb="21">
      <t>バン</t>
    </rPh>
    <phoneticPr fontId="2"/>
  </si>
  <si>
    <t>～R8.3.19</t>
    <phoneticPr fontId="2"/>
  </si>
  <si>
    <t>指令商第6-3号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</si>
  <si>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宇都宮市上小倉町字仙右エ門４３３３番　外２筆</t>
    <rPh sb="0" eb="4">
      <t>ウツノミヤシ</t>
    </rPh>
    <rPh sb="4" eb="5">
      <t>ウエ</t>
    </rPh>
    <rPh sb="5" eb="8">
      <t>コクラマチ</t>
    </rPh>
    <rPh sb="8" eb="9">
      <t>アザ</t>
    </rPh>
    <rPh sb="9" eb="10">
      <t>セン</t>
    </rPh>
    <rPh sb="10" eb="11">
      <t>ミギ</t>
    </rPh>
    <rPh sb="12" eb="13">
      <t>モン</t>
    </rPh>
    <rPh sb="17" eb="18">
      <t>バン</t>
    </rPh>
    <rPh sb="19" eb="20">
      <t>ホカ</t>
    </rPh>
    <rPh sb="21" eb="22">
      <t>フデ</t>
    </rPh>
    <phoneticPr fontId="2"/>
  </si>
  <si>
    <t>～R8.2.8</t>
    <phoneticPr fontId="2"/>
  </si>
  <si>
    <t>指令工第193-4号</t>
    <phoneticPr fontId="2"/>
  </si>
  <si>
    <t>～R7.11.20</t>
    <phoneticPr fontId="2"/>
  </si>
  <si>
    <t>指令工第193-10号</t>
    <rPh sb="0" eb="2">
      <t>シレイ</t>
    </rPh>
    <rPh sb="2" eb="3">
      <t>コウ</t>
    </rPh>
    <rPh sb="3" eb="4">
      <t>ダイ</t>
    </rPh>
    <phoneticPr fontId="2"/>
  </si>
  <si>
    <t>真岡市下大曽１１３６番　外３筆</t>
    <rPh sb="0" eb="3">
      <t>モオカシ</t>
    </rPh>
    <rPh sb="3" eb="4">
      <t>シモ</t>
    </rPh>
    <rPh sb="4" eb="6">
      <t>オオソ</t>
    </rPh>
    <rPh sb="10" eb="11">
      <t>バン</t>
    </rPh>
    <rPh sb="12" eb="13">
      <t>ホカ</t>
    </rPh>
    <rPh sb="14" eb="15">
      <t>フデ</t>
    </rPh>
    <phoneticPr fontId="2"/>
  </si>
  <si>
    <t>日光市塩野室町字横堀２２８３番１外３筆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ヨコボリ</t>
    </rPh>
    <rPh sb="14" eb="15">
      <t>バン</t>
    </rPh>
    <rPh sb="16" eb="17">
      <t>ホカ</t>
    </rPh>
    <rPh sb="18" eb="19">
      <t>フデ</t>
    </rPh>
    <phoneticPr fontId="2"/>
  </si>
  <si>
    <t>指令工第193-15号</t>
    <phoneticPr fontId="2"/>
  </si>
  <si>
    <t>～R8.2.9</t>
    <phoneticPr fontId="2"/>
  </si>
  <si>
    <t>河内郡上三川町大字西菱沼字喜多２７８番　外７筆</t>
    <rPh sb="0" eb="3">
      <t>カワチグン</t>
    </rPh>
    <rPh sb="3" eb="7">
      <t>カミノカワマチ</t>
    </rPh>
    <rPh sb="7" eb="9">
      <t>オオアザ</t>
    </rPh>
    <rPh sb="9" eb="10">
      <t>ニシ</t>
    </rPh>
    <rPh sb="10" eb="12">
      <t>ヒシヌマ</t>
    </rPh>
    <rPh sb="12" eb="13">
      <t>アザ</t>
    </rPh>
    <rPh sb="13" eb="15">
      <t>キタ</t>
    </rPh>
    <rPh sb="18" eb="19">
      <t>バン</t>
    </rPh>
    <phoneticPr fontId="2"/>
  </si>
  <si>
    <t>指令工第193-17号</t>
    <rPh sb="0" eb="2">
      <t>シレイ</t>
    </rPh>
    <rPh sb="2" eb="3">
      <t>コウ</t>
    </rPh>
    <rPh sb="3" eb="4">
      <t>ダイ</t>
    </rPh>
    <phoneticPr fontId="2"/>
  </si>
  <si>
    <t>～R8.9.9</t>
    <phoneticPr fontId="2"/>
  </si>
  <si>
    <t>小山市大字中島字中島南区８番　外１３筆</t>
    <rPh sb="0" eb="3">
      <t>オヤマシ</t>
    </rPh>
    <rPh sb="3" eb="5">
      <t>オオアザ</t>
    </rPh>
    <rPh sb="5" eb="7">
      <t>ナカジマ</t>
    </rPh>
    <rPh sb="7" eb="8">
      <t>アザ</t>
    </rPh>
    <rPh sb="8" eb="10">
      <t>ナカジマ</t>
    </rPh>
    <rPh sb="10" eb="12">
      <t>ミナミク</t>
    </rPh>
    <rPh sb="13" eb="14">
      <t>バン</t>
    </rPh>
    <rPh sb="15" eb="16">
      <t>ホカ</t>
    </rPh>
    <rPh sb="18" eb="19">
      <t>フデ</t>
    </rPh>
    <phoneticPr fontId="2"/>
  </si>
  <si>
    <t>日光市塩野室町字菅野２１１２番６外３筆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スガノ</t>
    </rPh>
    <rPh sb="14" eb="15">
      <t>バン</t>
    </rPh>
    <rPh sb="16" eb="17">
      <t>ホカ</t>
    </rPh>
    <rPh sb="18" eb="19">
      <t>フデ</t>
    </rPh>
    <phoneticPr fontId="2"/>
  </si>
  <si>
    <t>～R8.11.11</t>
    <phoneticPr fontId="2"/>
  </si>
  <si>
    <t>指令工第215-1号</t>
    <phoneticPr fontId="2"/>
  </si>
  <si>
    <t>～R8.6.4</t>
    <phoneticPr fontId="2"/>
  </si>
  <si>
    <t>指令工第193-11号</t>
    <phoneticPr fontId="2"/>
  </si>
  <si>
    <t>指令工第193-20号</t>
    <phoneticPr fontId="2"/>
  </si>
  <si>
    <t>～R8.3.31</t>
    <phoneticPr fontId="2"/>
  </si>
  <si>
    <t>宇都宮市下小倉町字中川向４８２３番及び４８２４番</t>
    <rPh sb="0" eb="4">
      <t>ウツノミヤシ</t>
    </rPh>
    <rPh sb="4" eb="5">
      <t>シモ</t>
    </rPh>
    <rPh sb="5" eb="8">
      <t>コクラマチ</t>
    </rPh>
    <rPh sb="8" eb="9">
      <t>アザ</t>
    </rPh>
    <rPh sb="9" eb="11">
      <t>ナカガワ</t>
    </rPh>
    <rPh sb="11" eb="12">
      <t>コウ</t>
    </rPh>
    <rPh sb="16" eb="17">
      <t>バン</t>
    </rPh>
    <rPh sb="17" eb="18">
      <t>オヨ</t>
    </rPh>
    <rPh sb="23" eb="24">
      <t>バン</t>
    </rPh>
    <phoneticPr fontId="2"/>
  </si>
  <si>
    <t>～R8.5.31</t>
    <phoneticPr fontId="2"/>
  </si>
  <si>
    <t>指令工第215-3号</t>
    <rPh sb="0" eb="2">
      <t>シレイ</t>
    </rPh>
    <rPh sb="2" eb="3">
      <t>コウ</t>
    </rPh>
    <rPh sb="3" eb="4">
      <t>ダイ</t>
    </rPh>
    <phoneticPr fontId="2"/>
  </si>
  <si>
    <t>真岡市大沼５６７番　外８筆</t>
    <rPh sb="0" eb="2">
      <t>マオカ</t>
    </rPh>
    <rPh sb="2" eb="3">
      <t>シ</t>
    </rPh>
    <rPh sb="3" eb="5">
      <t>オオヌマ</t>
    </rPh>
    <rPh sb="8" eb="9">
      <t>バン</t>
    </rPh>
    <rPh sb="10" eb="11">
      <t>ホカ</t>
    </rPh>
    <rPh sb="12" eb="13">
      <t>フデ</t>
    </rPh>
    <phoneticPr fontId="2"/>
  </si>
  <si>
    <t>～R8.12.31</t>
    <phoneticPr fontId="2"/>
  </si>
  <si>
    <t>指令商第7-1号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</si>
  <si>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那須塩原市戸田字那須東原６－１の一部、６－４７の一部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6" eb="18">
      <t>イチブ</t>
    </rPh>
    <rPh sb="24" eb="26">
      <t>イチブ</t>
    </rPh>
    <phoneticPr fontId="2"/>
  </si>
  <si>
    <t>指令工第215-2号</t>
    <rPh sb="0" eb="2">
      <t>シレイ</t>
    </rPh>
    <rPh sb="2" eb="3">
      <t>コウ</t>
    </rPh>
    <rPh sb="3" eb="4">
      <t>ダイ</t>
    </rPh>
    <phoneticPr fontId="2"/>
  </si>
  <si>
    <t>～R8.11.20</t>
    <phoneticPr fontId="2"/>
  </si>
  <si>
    <t>真岡市鷲巣１３８６番　外１１筆</t>
    <rPh sb="0" eb="2">
      <t>マオカ</t>
    </rPh>
    <rPh sb="2" eb="3">
      <t>シ</t>
    </rPh>
    <rPh sb="3" eb="5">
      <t>ワシス</t>
    </rPh>
    <rPh sb="9" eb="10">
      <t>バン</t>
    </rPh>
    <rPh sb="11" eb="12">
      <t>ホカ</t>
    </rPh>
    <rPh sb="14" eb="15">
      <t>フデ</t>
    </rPh>
    <phoneticPr fontId="2"/>
  </si>
  <si>
    <t>那須塩原市戸田字那須東原４５３番１　外２筆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5" eb="16">
      <t>バン</t>
    </rPh>
    <rPh sb="18" eb="19">
      <t>ホカ</t>
    </rPh>
    <rPh sb="20" eb="21">
      <t>フデ</t>
    </rPh>
    <phoneticPr fontId="2"/>
  </si>
  <si>
    <t>～R8.7.31</t>
    <phoneticPr fontId="2"/>
  </si>
  <si>
    <t>指令商第7-3号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</si>
  <si>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指令商第7-4号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</si>
  <si>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那須塩原市越堀字赤坂７５７番２</t>
    <rPh sb="0" eb="5">
      <t>ナスシオバラシ</t>
    </rPh>
    <rPh sb="5" eb="10">
      <t>コエボリアザアカサカ</t>
    </rPh>
    <rPh sb="13" eb="14">
      <t>バン</t>
    </rPh>
    <phoneticPr fontId="2"/>
  </si>
  <si>
    <t>指令商第7-6号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</si>
  <si>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～R8.10.5</t>
    <phoneticPr fontId="2"/>
  </si>
  <si>
    <t>那須塩原市西岩崎字大輪他３３１－９</t>
    <rPh sb="0" eb="5">
      <t>ナスシオバラシ</t>
    </rPh>
    <rPh sb="5" eb="6">
      <t>ニシ</t>
    </rPh>
    <rPh sb="6" eb="8">
      <t>イワサキ</t>
    </rPh>
    <rPh sb="8" eb="9">
      <t>アザ</t>
    </rPh>
    <rPh sb="9" eb="11">
      <t>オオリン</t>
    </rPh>
    <rPh sb="11" eb="12">
      <t>ホカ</t>
    </rPh>
    <phoneticPr fontId="2"/>
  </si>
  <si>
    <t>真岡市田島１６４１番及び１６４２番</t>
    <rPh sb="0" eb="2">
      <t>マオカ</t>
    </rPh>
    <rPh sb="2" eb="3">
      <t>シ</t>
    </rPh>
    <rPh sb="3" eb="5">
      <t>タジマ</t>
    </rPh>
    <rPh sb="9" eb="10">
      <t>バン</t>
    </rPh>
    <rPh sb="10" eb="11">
      <t>オヨ</t>
    </rPh>
    <rPh sb="16" eb="17">
      <t>バン</t>
    </rPh>
    <phoneticPr fontId="2"/>
  </si>
  <si>
    <t>指令工第215-4号</t>
    <rPh sb="0" eb="2">
      <t>シレイ</t>
    </rPh>
    <rPh sb="2" eb="3">
      <t>コウ</t>
    </rPh>
    <rPh sb="3" eb="4">
      <t>ダイ</t>
    </rPh>
    <phoneticPr fontId="2"/>
  </si>
  <si>
    <t>～R8.9.30</t>
    <phoneticPr fontId="2"/>
  </si>
  <si>
    <t>指令商第7-7号</t>
    <phoneticPr fontId="2"/>
  </si>
  <si>
    <t>～R8.11.16</t>
    <phoneticPr fontId="2"/>
  </si>
  <si>
    <t>那須塩原市鍋掛字鍋掛原1097番65　1097番75</t>
    <rPh sb="5" eb="6">
      <t>ナベ</t>
    </rPh>
    <rPh sb="6" eb="7">
      <t>カカリ</t>
    </rPh>
    <rPh sb="7" eb="8">
      <t>アザ</t>
    </rPh>
    <rPh sb="8" eb="9">
      <t>ナベ</t>
    </rPh>
    <rPh sb="9" eb="10">
      <t>カカ</t>
    </rPh>
    <rPh sb="10" eb="11">
      <t>ハラ</t>
    </rPh>
    <rPh sb="15" eb="16">
      <t>バン</t>
    </rPh>
    <rPh sb="23" eb="24">
      <t>バン</t>
    </rPh>
    <phoneticPr fontId="2"/>
  </si>
  <si>
    <t>令和７年１２月１日現在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</si>
</sst>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0" applyNumberFormat="1" applyFont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4" xfId="0" applyNumberFormat="1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0" borderId="1" xfId="1" applyFont="1" applyFill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65"/>
  <sheetViews>
    <sheetView showGridLines="0" tabSelected="1" zoomScaleNormal="100" workbookViewId="0">
      <selection activeCell="G3" sqref="G3"/>
    </sheetView>
  </sheetViews>
  <sheetFormatPr defaultRowHeight="13.5" x14ac:dyDescent="0.15"/>
  <cols>
    <col min="1" max="1" width="3.5" style="3" customWidth="1"/>
    <col min="2" max="2" width="4.75" style="3" customWidth="1"/>
    <col min="3" max="3" width="9.5" style="3" customWidth="1"/>
    <col min="4" max="4" width="43.5" style="3" bestFit="1" customWidth="1"/>
    <col min="5" max="5" width="20.5" style="3" bestFit="1" customWidth="1"/>
    <col min="6" max="6" width="16.125" style="2" bestFit="1" customWidth="1"/>
    <col min="7" max="7" width="22.625" style="2" bestFit="1" customWidth="1"/>
    <col min="8" max="16384" width="9" style="3"/>
  </cols>
  <sheetData>
    <row r="2" spans="2:8" ht="18.75" x14ac:dyDescent="0.15">
      <c r="B2" s="1" t="s">
        <v>2</v>
      </c>
      <c r="C2" s="1"/>
      <c r="D2" s="1"/>
      <c r="E2" s="24" t="s">
        <v>3</v>
      </c>
      <c r="F2" s="24"/>
      <c r="G2" s="21" t="s">
        <v>70</v>
      </c>
    </row>
    <row r="4" spans="2:8" ht="13.5" customHeight="1" x14ac:dyDescent="0.15">
      <c r="B4" s="3" t="s">
        <v>6</v>
      </c>
    </row>
    <row r="5" spans="2:8" ht="18.75" customHeight="1" x14ac:dyDescent="0.15">
      <c r="B5" s="4" t="s">
        <v>0</v>
      </c>
      <c r="C5" s="4" t="s">
        <v>4</v>
      </c>
      <c r="D5" s="4" t="s">
        <v>1</v>
      </c>
      <c r="E5" s="4" t="s">
        <v>13</v>
      </c>
      <c r="F5" s="4" t="s">
        <v>5</v>
      </c>
      <c r="G5" s="4" t="s">
        <v>9</v>
      </c>
      <c r="H5" s="2"/>
    </row>
    <row r="6" spans="2:8" ht="30" customHeight="1" x14ac:dyDescent="0.15">
      <c r="B6" s="20">
        <v>1</v>
      </c>
      <c r="C6" s="5" t="s">
        <v>14</v>
      </c>
      <c r="D6" s="18" t="s">
        <v>69</v>
      </c>
      <c r="E6" s="19">
        <v>-2100</v>
      </c>
      <c r="F6" s="7" t="s">
        <v>68</v>
      </c>
      <c r="G6" s="8" t="s">
        <v>67</v>
      </c>
    </row>
    <row r="7" spans="2:8" ht="30" customHeight="1" x14ac:dyDescent="0.15">
      <c r="B7" s="20">
        <v>2</v>
      </c>
      <c r="C7" s="5" t="s">
        <v>14</v>
      </c>
      <c r="D7" s="18" t="s">
        <v>23</v>
      </c>
      <c r="E7" s="22">
        <v>4800</v>
      </c>
      <c r="F7" s="7" t="s">
        <v>24</v>
      </c>
      <c r="G7" s="8" t="s">
        <v>25</v>
      </c>
    </row>
    <row r="8" spans="2:8" ht="30" customHeight="1" x14ac:dyDescent="0.15">
      <c r="B8" s="20">
        <v>3</v>
      </c>
      <c r="C8" s="5" t="s">
        <v>14</v>
      </c>
      <c r="D8" s="18" t="s">
        <v>52</v>
      </c>
      <c r="E8" s="22">
        <v>10000</v>
      </c>
      <c r="F8" s="7" t="s">
        <v>50</v>
      </c>
      <c r="G8" s="8" t="s">
        <v>51</v>
      </c>
    </row>
    <row r="9" spans="2:8" ht="30" customHeight="1" x14ac:dyDescent="0.15">
      <c r="B9" s="20">
        <v>4</v>
      </c>
      <c r="C9" s="5" t="s">
        <v>14</v>
      </c>
      <c r="D9" s="18" t="s">
        <v>60</v>
      </c>
      <c r="E9" s="22">
        <v>0</v>
      </c>
      <c r="F9" s="7" t="s">
        <v>45</v>
      </c>
      <c r="G9" s="8" t="s">
        <v>59</v>
      </c>
    </row>
    <row r="10" spans="2:8" ht="30" customHeight="1" x14ac:dyDescent="0.15">
      <c r="B10" s="20">
        <v>5</v>
      </c>
      <c r="C10" s="5" t="s">
        <v>14</v>
      </c>
      <c r="D10" s="18" t="s">
        <v>63</v>
      </c>
      <c r="E10" s="22">
        <v>6000</v>
      </c>
      <c r="F10" s="7" t="s">
        <v>62</v>
      </c>
      <c r="G10" s="8" t="s">
        <v>61</v>
      </c>
    </row>
    <row r="11" spans="2:8" ht="30" customHeight="1" x14ac:dyDescent="0.15">
      <c r="B11" s="20">
        <v>6</v>
      </c>
      <c r="C11" s="5" t="s">
        <v>14</v>
      </c>
      <c r="D11" s="18" t="s">
        <v>56</v>
      </c>
      <c r="E11" s="22">
        <v>4800</v>
      </c>
      <c r="F11" s="7" t="s">
        <v>57</v>
      </c>
      <c r="G11" s="8" t="s">
        <v>58</v>
      </c>
    </row>
    <row r="12" spans="2:8" ht="30" customHeight="1" x14ac:dyDescent="0.15">
      <c r="B12" s="20">
        <v>7</v>
      </c>
      <c r="C12" s="5"/>
      <c r="D12" s="18"/>
      <c r="E12" s="22"/>
      <c r="F12" s="7"/>
      <c r="G12" s="8"/>
    </row>
    <row r="13" spans="2:8" ht="30" customHeight="1" x14ac:dyDescent="0.15">
      <c r="B13" s="20">
        <v>8</v>
      </c>
      <c r="C13" s="5"/>
      <c r="D13" s="18"/>
      <c r="E13" s="22"/>
      <c r="F13" s="7"/>
      <c r="G13" s="8"/>
    </row>
    <row r="14" spans="2:8" ht="30" customHeight="1" x14ac:dyDescent="0.15">
      <c r="B14" s="9"/>
      <c r="C14" s="5"/>
      <c r="D14" s="10" t="s">
        <v>10</v>
      </c>
      <c r="E14" s="6">
        <f>SUM(E6:E13)</f>
        <v>23500</v>
      </c>
      <c r="F14" s="7"/>
      <c r="G14" s="8"/>
    </row>
    <row r="15" spans="2:8" ht="30" customHeight="1" x14ac:dyDescent="0.15">
      <c r="B15" s="11"/>
      <c r="C15" s="12"/>
    </row>
    <row r="16" spans="2:8" ht="30" customHeight="1" x14ac:dyDescent="0.15"/>
    <row r="17" spans="2:8" ht="13.5" customHeight="1" x14ac:dyDescent="0.15">
      <c r="B17" s="3" t="s">
        <v>7</v>
      </c>
    </row>
    <row r="18" spans="2:8" ht="18.75" customHeight="1" x14ac:dyDescent="0.15">
      <c r="B18" s="4" t="s">
        <v>0</v>
      </c>
      <c r="C18" s="4" t="s">
        <v>4</v>
      </c>
      <c r="D18" s="4" t="s">
        <v>1</v>
      </c>
      <c r="E18" s="4" t="s">
        <v>13</v>
      </c>
      <c r="F18" s="4" t="s">
        <v>5</v>
      </c>
      <c r="G18" s="4" t="s">
        <v>15</v>
      </c>
    </row>
    <row r="19" spans="2:8" ht="30" customHeight="1" x14ac:dyDescent="0.15">
      <c r="B19" s="5">
        <v>1</v>
      </c>
      <c r="C19" s="5" t="s">
        <v>14</v>
      </c>
      <c r="D19" s="18" t="s">
        <v>22</v>
      </c>
      <c r="E19" s="19">
        <v>0</v>
      </c>
      <c r="F19" s="7" t="s">
        <v>21</v>
      </c>
      <c r="G19" s="8" t="s">
        <v>20</v>
      </c>
    </row>
    <row r="20" spans="2:8" ht="30" customHeight="1" x14ac:dyDescent="0.15">
      <c r="B20" s="5">
        <v>2</v>
      </c>
      <c r="C20" s="5" t="s">
        <v>14</v>
      </c>
      <c r="D20" s="18" t="s">
        <v>39</v>
      </c>
      <c r="E20" s="19">
        <v>0</v>
      </c>
      <c r="F20" s="7" t="s">
        <v>40</v>
      </c>
      <c r="G20" s="8" t="s">
        <v>41</v>
      </c>
    </row>
    <row r="21" spans="2:8" ht="30" customHeight="1" x14ac:dyDescent="0.15">
      <c r="B21" s="5">
        <v>3</v>
      </c>
      <c r="C21" s="5" t="s">
        <v>14</v>
      </c>
      <c r="D21" s="18" t="s">
        <v>32</v>
      </c>
      <c r="E21" s="19">
        <v>5000</v>
      </c>
      <c r="F21" s="7" t="s">
        <v>42</v>
      </c>
      <c r="G21" s="8" t="s">
        <v>43</v>
      </c>
    </row>
    <row r="22" spans="2:8" ht="30" customHeight="1" x14ac:dyDescent="0.15">
      <c r="B22" s="5">
        <v>4</v>
      </c>
      <c r="C22" s="5" t="s">
        <v>14</v>
      </c>
      <c r="D22" s="18" t="s">
        <v>26</v>
      </c>
      <c r="E22" s="19">
        <v>0</v>
      </c>
      <c r="F22" s="7" t="s">
        <v>27</v>
      </c>
      <c r="G22" s="8" t="s">
        <v>28</v>
      </c>
    </row>
    <row r="23" spans="2:8" ht="30" customHeight="1" x14ac:dyDescent="0.15">
      <c r="B23" s="5">
        <v>5</v>
      </c>
      <c r="C23" s="5" t="s">
        <v>14</v>
      </c>
      <c r="D23" s="18" t="s">
        <v>46</v>
      </c>
      <c r="E23" s="19">
        <v>5000</v>
      </c>
      <c r="F23" s="7" t="s">
        <v>45</v>
      </c>
      <c r="G23" s="8" t="s">
        <v>44</v>
      </c>
    </row>
    <row r="24" spans="2:8" ht="30" customHeight="1" x14ac:dyDescent="0.15">
      <c r="B24" s="5">
        <v>6</v>
      </c>
      <c r="C24" s="5" t="s">
        <v>14</v>
      </c>
      <c r="D24" s="18" t="s">
        <v>19</v>
      </c>
      <c r="E24" s="19">
        <v>0</v>
      </c>
      <c r="F24" s="7" t="s">
        <v>18</v>
      </c>
      <c r="G24" s="8" t="s">
        <v>17</v>
      </c>
    </row>
    <row r="25" spans="2:8" ht="30" customHeight="1" x14ac:dyDescent="0.15">
      <c r="B25" s="5">
        <v>7</v>
      </c>
      <c r="C25" s="5" t="s">
        <v>14</v>
      </c>
      <c r="D25" s="18" t="s">
        <v>35</v>
      </c>
      <c r="E25" s="19">
        <v>0</v>
      </c>
      <c r="F25" s="7" t="s">
        <v>34</v>
      </c>
      <c r="G25" s="8" t="s">
        <v>33</v>
      </c>
    </row>
    <row r="26" spans="2:8" ht="30" customHeight="1" x14ac:dyDescent="0.15">
      <c r="B26" s="5">
        <v>8</v>
      </c>
      <c r="C26" s="5"/>
      <c r="D26" s="18"/>
      <c r="E26" s="19"/>
      <c r="F26" s="7"/>
      <c r="G26" s="8"/>
    </row>
    <row r="27" spans="2:8" ht="30" customHeight="1" x14ac:dyDescent="0.15">
      <c r="B27" s="5">
        <v>9</v>
      </c>
      <c r="C27" s="5"/>
      <c r="D27" s="18"/>
      <c r="E27" s="19"/>
      <c r="F27" s="7"/>
      <c r="G27" s="8"/>
    </row>
    <row r="28" spans="2:8" ht="30" customHeight="1" x14ac:dyDescent="0.15">
      <c r="B28" s="5">
        <v>10</v>
      </c>
      <c r="C28" s="5"/>
      <c r="D28" s="18"/>
      <c r="E28" s="19"/>
      <c r="F28" s="7"/>
      <c r="G28" s="8"/>
    </row>
    <row r="29" spans="2:8" ht="30" customHeight="1" x14ac:dyDescent="0.15">
      <c r="B29" s="9"/>
      <c r="C29" s="5"/>
      <c r="D29" s="10" t="s">
        <v>10</v>
      </c>
      <c r="E29" s="6">
        <f>SUM(E19:E28)</f>
        <v>10000</v>
      </c>
      <c r="F29" s="7"/>
      <c r="G29" s="8"/>
      <c r="H29" s="13"/>
    </row>
    <row r="30" spans="2:8" ht="30" customHeight="1" x14ac:dyDescent="0.15">
      <c r="C30" s="12"/>
    </row>
    <row r="31" spans="2:8" ht="30" customHeight="1" x14ac:dyDescent="0.15"/>
    <row r="32" spans="2:8" ht="13.5" customHeight="1" x14ac:dyDescent="0.15">
      <c r="B32" s="3" t="s">
        <v>8</v>
      </c>
    </row>
    <row r="33" spans="2:10" ht="18.75" customHeight="1" x14ac:dyDescent="0.15">
      <c r="B33" s="4" t="s">
        <v>0</v>
      </c>
      <c r="C33" s="4" t="s">
        <v>4</v>
      </c>
      <c r="D33" s="4" t="s">
        <v>1</v>
      </c>
      <c r="E33" s="4" t="s">
        <v>13</v>
      </c>
      <c r="F33" s="4" t="s">
        <v>5</v>
      </c>
      <c r="G33" s="4" t="s">
        <v>9</v>
      </c>
    </row>
    <row r="34" spans="2:10" ht="30" customHeight="1" x14ac:dyDescent="0.15">
      <c r="B34" s="5">
        <v>1</v>
      </c>
      <c r="C34" s="5" t="s">
        <v>14</v>
      </c>
      <c r="D34" s="23" t="s">
        <v>31</v>
      </c>
      <c r="E34" s="22">
        <v>0</v>
      </c>
      <c r="F34" s="10" t="s">
        <v>29</v>
      </c>
      <c r="G34" s="8" t="s">
        <v>30</v>
      </c>
    </row>
    <row r="35" spans="2:10" ht="30" customHeight="1" x14ac:dyDescent="0.15">
      <c r="B35" s="5">
        <v>2</v>
      </c>
      <c r="C35" s="5" t="s">
        <v>14</v>
      </c>
      <c r="D35" s="23" t="s">
        <v>38</v>
      </c>
      <c r="E35" s="22">
        <v>15900</v>
      </c>
      <c r="F35" s="10" t="s">
        <v>37</v>
      </c>
      <c r="G35" s="8" t="s">
        <v>36</v>
      </c>
    </row>
    <row r="36" spans="2:10" ht="30" customHeight="1" x14ac:dyDescent="0.15">
      <c r="B36" s="5">
        <v>3</v>
      </c>
      <c r="C36" s="5" t="s">
        <v>14</v>
      </c>
      <c r="D36" s="9" t="s">
        <v>49</v>
      </c>
      <c r="E36" s="22">
        <v>0</v>
      </c>
      <c r="F36" s="10" t="s">
        <v>47</v>
      </c>
      <c r="G36" s="8" t="s">
        <v>48</v>
      </c>
    </row>
    <row r="37" spans="2:10" ht="30" customHeight="1" x14ac:dyDescent="0.15">
      <c r="B37" s="5">
        <v>4</v>
      </c>
      <c r="C37" s="5" t="s">
        <v>14</v>
      </c>
      <c r="D37" s="9" t="s">
        <v>64</v>
      </c>
      <c r="E37" s="22">
        <v>11500</v>
      </c>
      <c r="F37" s="10" t="s">
        <v>66</v>
      </c>
      <c r="G37" s="8" t="s">
        <v>65</v>
      </c>
      <c r="I37" s="14"/>
    </row>
    <row r="38" spans="2:10" ht="30" customHeight="1" x14ac:dyDescent="0.15">
      <c r="B38" s="5">
        <v>5</v>
      </c>
      <c r="C38" s="5" t="s">
        <v>14</v>
      </c>
      <c r="D38" s="9" t="s">
        <v>55</v>
      </c>
      <c r="E38" s="22">
        <v>17100</v>
      </c>
      <c r="F38" s="10" t="s">
        <v>54</v>
      </c>
      <c r="G38" s="8" t="s">
        <v>53</v>
      </c>
      <c r="I38" s="14"/>
      <c r="J38" s="14"/>
    </row>
    <row r="39" spans="2:10" ht="30" customHeight="1" x14ac:dyDescent="0.15">
      <c r="B39" s="5">
        <v>6</v>
      </c>
      <c r="C39" s="5"/>
      <c r="D39" s="9"/>
      <c r="E39" s="22"/>
      <c r="F39" s="10"/>
      <c r="G39" s="8"/>
      <c r="I39" s="14"/>
      <c r="J39" s="14"/>
    </row>
    <row r="40" spans="2:10" ht="30" customHeight="1" x14ac:dyDescent="0.15">
      <c r="B40" s="5">
        <v>7</v>
      </c>
      <c r="C40" s="5"/>
      <c r="D40" s="9"/>
      <c r="E40" s="22"/>
      <c r="F40" s="10"/>
      <c r="G40" s="8"/>
      <c r="I40" s="14"/>
      <c r="J40" s="14"/>
    </row>
    <row r="41" spans="2:10" ht="30" customHeight="1" x14ac:dyDescent="0.15">
      <c r="B41" s="5">
        <v>8</v>
      </c>
      <c r="C41" s="5"/>
      <c r="D41" s="9"/>
      <c r="E41" s="22"/>
      <c r="F41" s="10"/>
      <c r="G41" s="8"/>
      <c r="I41" s="14"/>
      <c r="J41" s="14"/>
    </row>
    <row r="42" spans="2:10" ht="30" customHeight="1" x14ac:dyDescent="0.15">
      <c r="B42" s="5">
        <v>9</v>
      </c>
      <c r="C42" s="5"/>
      <c r="D42" s="9"/>
      <c r="E42" s="22"/>
      <c r="F42" s="10"/>
      <c r="G42" s="8"/>
      <c r="I42" s="14"/>
      <c r="J42" s="14"/>
    </row>
    <row r="43" spans="2:10" ht="30" customHeight="1" x14ac:dyDescent="0.15">
      <c r="B43" s="9"/>
      <c r="C43" s="5"/>
      <c r="D43" s="10" t="s">
        <v>10</v>
      </c>
      <c r="E43" s="6">
        <f>SUM(E34:E42)</f>
        <v>44500</v>
      </c>
      <c r="F43" s="8"/>
      <c r="G43" s="8"/>
      <c r="I43" s="14"/>
      <c r="J43" s="14"/>
    </row>
    <row r="44" spans="2:10" ht="30" customHeight="1" x14ac:dyDescent="0.15">
      <c r="C44" s="12"/>
      <c r="I44" s="14"/>
      <c r="J44" s="14"/>
    </row>
    <row r="45" spans="2:10" ht="30" customHeight="1" x14ac:dyDescent="0.15">
      <c r="C45" s="3" t="s">
        <v>16</v>
      </c>
      <c r="I45" s="14"/>
    </row>
    <row r="46" spans="2:10" ht="25.5" customHeight="1" x14ac:dyDescent="0.15">
      <c r="D46" s="15" t="s">
        <v>11</v>
      </c>
      <c r="E46" s="16">
        <f>E14+E29+E43</f>
        <v>78000</v>
      </c>
      <c r="F46" s="17" t="s">
        <v>12</v>
      </c>
      <c r="J46" s="14"/>
    </row>
    <row r="47" spans="2:10" ht="17.25" customHeight="1" x14ac:dyDescent="0.15">
      <c r="H47" s="2"/>
    </row>
    <row r="48" spans="2:10" ht="17.25" customHeight="1" x14ac:dyDescent="0.15">
      <c r="H48" s="2"/>
    </row>
    <row r="49" spans="8:8" ht="17.25" customHeight="1" x14ac:dyDescent="0.15">
      <c r="H49" s="2"/>
    </row>
    <row r="50" spans="8:8" ht="17.25" customHeight="1" x14ac:dyDescent="0.15"/>
    <row r="51" spans="8:8" ht="17.25" customHeight="1" x14ac:dyDescent="0.15"/>
    <row r="52" spans="8:8" ht="17.25" customHeight="1" x14ac:dyDescent="0.15"/>
    <row r="54" spans="8:8" ht="17.25" customHeight="1" x14ac:dyDescent="0.15"/>
    <row r="55" spans="8:8" ht="17.25" customHeight="1" x14ac:dyDescent="0.15"/>
    <row r="56" spans="8:8" ht="17.25" customHeight="1" x14ac:dyDescent="0.15"/>
    <row r="57" spans="8:8" ht="17.25" customHeight="1" x14ac:dyDescent="0.15"/>
    <row r="58" spans="8:8" ht="17.25" customHeight="1" x14ac:dyDescent="0.15"/>
    <row r="59" spans="8:8" ht="17.25" customHeight="1" x14ac:dyDescent="0.15"/>
    <row r="60" spans="8:8" ht="17.25" customHeight="1" x14ac:dyDescent="0.15"/>
    <row r="61" spans="8:8" ht="16.5" customHeight="1" x14ac:dyDescent="0.15"/>
    <row r="62" spans="8:8" ht="17.25" customHeight="1" x14ac:dyDescent="0.15"/>
    <row r="63" spans="8:8" ht="13.5" customHeight="1" x14ac:dyDescent="0.15"/>
    <row r="65" ht="14.25" customHeight="1" x14ac:dyDescent="0.15"/>
  </sheetData>
  <mergeCells count="1">
    <mergeCell ref="E2:F2"/>
  </mergeCells>
  <phoneticPr fontId="2"/>
  <pageMargins left="0.78740157480314965" right="0.69" top="0.66" bottom="0.49" header="0.51181102362204722" footer="0.37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seet1</vt:lpstr>
      <vt:lpstr>seet1!Print_Area</vt:lpstr>
    </vt:vector>
  </TitlesOfParts>
  <Company>栃木県中小企業団体中央会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t-takeda</dc:creator>
  <cp:lastModifiedBy>user</cp:lastModifiedBy>
  <cp:lastPrinted>2025-07-24T00:44:25Z</cp:lastPrinted>
  <dcterms:created xsi:type="dcterms:W3CDTF">2004-06-24T00:30:32Z</dcterms:created>
  <dcterms:modified xsi:type="dcterms:W3CDTF">2025-11-26T01:06:42Z</dcterms:modified>
</cp:coreProperties>
</file>